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9" i="1"/>
  <c r="F5" i="1"/>
  <c r="F12" i="1" s="1"/>
</calcChain>
</file>

<file path=xl/sharedStrings.xml><?xml version="1.0" encoding="utf-8"?>
<sst xmlns="http://schemas.openxmlformats.org/spreadsheetml/2006/main" count="34" uniqueCount="34">
  <si>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</si>
  <si>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</si>
  <si>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</si>
  <si>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</si>
  <si>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</si>
  <si>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</si>
  <si>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</si>
  <si>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</si>
  <si>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</si>
  <si>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</si>
  <si>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</si>
  <si>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</si>
  <si>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</si>
  <si>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</si>
  <si>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</si>
  <si>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</si>
  <si>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(огурец)</t>
  </si>
  <si>
    <t>гор.блюдо</t>
  </si>
  <si>
    <t>260</t>
  </si>
  <si>
    <t>Гуляш</t>
  </si>
  <si>
    <t>100</t>
  </si>
  <si>
    <t>309</t>
  </si>
  <si>
    <t>Макаронные изделия отварные</t>
  </si>
  <si>
    <t>150</t>
  </si>
  <si>
    <t>хлеб</t>
  </si>
  <si>
    <t>Н</t>
  </si>
  <si>
    <t>Хлеб пшеничный</t>
  </si>
  <si>
    <t>30</t>
  </si>
  <si>
    <t>377</t>
  </si>
  <si>
    <t>Чай с лимоном</t>
  </si>
  <si>
    <t>фрукты</t>
  </si>
  <si>
    <t>582</t>
  </si>
  <si>
    <t>Печенье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</si>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</sst>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4" max="4" width="43.7109375" customWidth="1"/>
    <col min="10" max="10" width="21.42578125" customWidth="1"/>
  </cols>
  <sheetData>
    <row r="1" spans="1:10" ht="24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45202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v>4.25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8" t="s">
        <v>18</v>
      </c>
      <c r="D5" s="19" t="s">
        <v>19</v>
      </c>
      <c r="E5" s="18" t="s">
        <v>20</v>
      </c>
      <c r="F5" s="20">
        <f>45.3-1.52</f>
        <v>43.779999999999994</v>
      </c>
      <c r="G5" s="18">
        <v>221</v>
      </c>
      <c r="H5" s="20">
        <v>14.55</v>
      </c>
      <c r="I5" s="20">
        <v>16.79</v>
      </c>
      <c r="J5" s="20">
        <v>2.89</v>
      </c>
    </row>
    <row r="6" spans="1:10" ht="75" x14ac:dyDescent="0.25">
      <c r="A6" s="17"/>
      <c r="B6" s="13"/>
      <c r="C6" s="18" t="s">
        <v>21</v>
      </c>
      <c r="D6" s="19" t="s">
        <v>22</v>
      </c>
      <c r="E6" s="18" t="s">
        <v>23</v>
      </c>
      <c r="F6" s="20">
        <v>5.86</v>
      </c>
      <c r="G6" s="18">
        <v>168.45</v>
      </c>
      <c r="H6" s="20">
        <v>5.52</v>
      </c>
      <c r="I6" s="20">
        <v>4.51</v>
      </c>
      <c r="J6" s="20">
        <v>26.44</v>
      </c>
    </row>
    <row r="7" spans="1:10" ht="45" x14ac:dyDescent="0.25">
      <c r="A7" s="17"/>
      <c r="B7" s="13" t="s">
        <v>24</v>
      </c>
      <c r="C7" s="18" t="s">
        <v>25</v>
      </c>
      <c r="D7" s="19" t="s">
        <v>26</v>
      </c>
      <c r="E7" s="18" t="s">
        <v>27</v>
      </c>
      <c r="F7" s="20">
        <v>1.98</v>
      </c>
      <c r="G7" s="18">
        <v>70.14</v>
      </c>
      <c r="H7" s="20">
        <v>2.37</v>
      </c>
      <c r="I7" s="20">
        <v>0.3</v>
      </c>
      <c r="J7" s="20">
        <v>0.63</v>
      </c>
    </row>
    <row r="8" spans="1:10" ht="45" x14ac:dyDescent="0.25">
      <c r="A8" s="17"/>
      <c r="B8" s="13"/>
      <c r="C8" s="14" t="s">
        <v>28</v>
      </c>
      <c r="D8" s="15" t="s">
        <v>29</v>
      </c>
      <c r="E8" s="14">
        <v>187</v>
      </c>
      <c r="F8" s="14">
        <v>2.4300000000000002</v>
      </c>
      <c r="G8" s="16">
        <v>52.23</v>
      </c>
      <c r="H8" s="16">
        <v>0.11</v>
      </c>
      <c r="I8" s="16">
        <v>0.02</v>
      </c>
      <c r="J8" s="16">
        <v>12.81</v>
      </c>
    </row>
    <row r="9" spans="1:10" x14ac:dyDescent="0.25">
      <c r="A9" s="17"/>
      <c r="B9" s="13" t="s">
        <v>30</v>
      </c>
      <c r="C9" s="14" t="s">
        <v>31</v>
      </c>
      <c r="D9" s="15" t="s">
        <v>32</v>
      </c>
      <c r="E9" s="14">
        <v>40</v>
      </c>
      <c r="F9" s="14">
        <f>150*0.04</f>
        <v>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13" t="s">
        <v>33</v>
      </c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7"/>
      <c r="B11" s="26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32"/>
      <c r="B12" s="33"/>
      <c r="C12" s="34"/>
      <c r="D12" s="35"/>
      <c r="E12" s="36">
        <f>SUM(E4:E11)</f>
        <v>287</v>
      </c>
      <c r="F12" s="36">
        <f>SUM(F4:F11)</f>
        <v>64.299999999999983</v>
      </c>
      <c r="G12" s="36">
        <f t="shared" ref="G12:J12" si="0">SUM(G4:G11)</f>
        <v>691.02</v>
      </c>
      <c r="H12" s="36">
        <f t="shared" si="0"/>
        <v>26.21</v>
      </c>
      <c r="I12" s="36">
        <f t="shared" si="0"/>
        <v>25.660000000000004</v>
      </c>
      <c r="J12" s="36">
        <f t="shared" si="0"/>
        <v>74.81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2023-10-04T07:34:06Z</dcterms:created>
  <dcterms:modified xsi:type="dcterms:W3CDTF">2023-10-04T07:34:34Z</dcterms:modified>
</cp:coreProperties>
</file>