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/>
  <c r="F7"/>
  <c r="F4"/>
</calcChain>
</file>

<file path=xl/sharedStrings.xml><?xml version="1.0" encoding="utf-8"?>
<sst xmlns="http://schemas.openxmlformats.org/spreadsheetml/2006/main" count="42" uniqueCount="40">
  <si>
    <t>Школа</t>
  </si>
  <si>
    <t>МБОУ МАТВЕЕВО-КУРГАНСКАЯ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</si>
  <si>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</si>
  <si>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</si>
  <si>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</si>
  <si>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</si>
  <si>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</si>
  <si>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</si>
  <si>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</si>
  <si>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</si>
  <si>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</si>
  <si>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</si>
  <si>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</si>
  <si>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</si>
  <si>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</si>
  <si>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</si>
  <si>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71</t>
  </si>
  <si>
    <t>Овощи натуральные свежие (огурцы)</t>
  </si>
  <si>
    <t>60</t>
  </si>
  <si>
    <t>2 блюдо</t>
  </si>
  <si>
    <t>гарнир</t>
  </si>
  <si>
    <t>гор.напиток</t>
  </si>
  <si>
    <t>хлеб</t>
  </si>
  <si>
    <t>Н</t>
  </si>
  <si>
    <t>Хлеб пшеничный</t>
  </si>
  <si>
    <t>30</t>
  </si>
  <si>
    <t>сладкое</t>
  </si>
  <si>
    <t>Завтрак 2</t>
  </si>
  <si>
    <t>фрукты</t>
  </si>
  <si>
    <t>Обед</t>
  </si>
  <si>
    <t>1 блюдо</t>
  </si>
  <si>
    <t>хлеб бел.</t>
  </si>
  <si>
    <t>хлеб черн.</t>
  </si>
  <si>
    <t>гор.блюдо</t>
  </si>
  <si>
    <t>582</t>
  </si>
  <si>
    <t>Печенье</t>
  </si>
  <si>
    <t>259</t>
  </si>
  <si>
    <t>Жаркое по-домашнему</t>
  </si>
  <si>
    <t>220</t>
  </si>
  <si>
    <t>Напиток с витаминами "Витошка" для детей дошкольного и школьного возраста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</si>
</sst>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4" xfId="0" applyBorder="1" applyAlignment="1">
      <alignment wrapText="1"/>
    </xf>
    <xf numFmtId="2" fontId="2" fillId="0" borderId="4" xfId="1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/>
    <xf numFmtId="0" fontId="0" fillId="0" borderId="4" xfId="0" applyBorder="1"/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>
      <alignment horizontal="center"/>
    </xf>
    <xf numFmtId="0" fontId="0" fillId="0" borderId="10" xfId="0" applyBorder="1"/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wrapText="1"/>
    </xf>
    <xf numFmtId="2" fontId="0" fillId="0" borderId="4" xfId="0" applyNumberFormat="1" applyFill="1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K22"/>
    </sheetView>
  </sheetViews>
  <sheetFormatPr defaultRowHeight="15"/>
  <cols>
    <col min="4" max="4" width="19.42578125" customWidth="1"/>
    <col min="10" max="10" width="12.8554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45541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75" customHeight="1">
      <c r="A4" s="10" t="s">
        <v>14</v>
      </c>
      <c r="B4" s="11" t="s">
        <v>15</v>
      </c>
      <c r="C4" s="20" t="s">
        <v>16</v>
      </c>
      <c r="D4" s="21" t="s">
        <v>17</v>
      </c>
      <c r="E4" s="20" t="s">
        <v>18</v>
      </c>
      <c r="F4" s="13">
        <f>0.07*85</f>
        <v>5.95</v>
      </c>
      <c r="G4" s="20">
        <v>13.2</v>
      </c>
      <c r="H4" s="22">
        <v>0.66</v>
      </c>
      <c r="I4" s="22">
        <v>0.12</v>
      </c>
      <c r="J4" s="22">
        <v>2.2799999999999998</v>
      </c>
    </row>
    <row r="5" spans="1:10" ht="90" customHeight="1">
      <c r="A5" s="15"/>
      <c r="B5" s="16" t="s">
        <v>33</v>
      </c>
      <c r="C5" s="7" t="s">
        <v>36</v>
      </c>
      <c r="D5" s="12" t="s">
        <v>37</v>
      </c>
      <c r="E5" s="7" t="s">
        <v>38</v>
      </c>
      <c r="F5" s="17">
        <v>37.47</v>
      </c>
      <c r="G5" s="14">
        <v>20.37</v>
      </c>
      <c r="H5" s="14">
        <v>22.75</v>
      </c>
      <c r="I5" s="14">
        <v>20.83</v>
      </c>
      <c r="J5" s="7">
        <v>370.85</v>
      </c>
    </row>
    <row r="6" spans="1:10" ht="45" customHeight="1">
      <c r="A6" s="15"/>
      <c r="B6" s="16" t="s">
        <v>22</v>
      </c>
      <c r="C6" s="7" t="s">
        <v>23</v>
      </c>
      <c r="D6" s="12" t="s">
        <v>24</v>
      </c>
      <c r="E6" s="7" t="s">
        <v>25</v>
      </c>
      <c r="F6" s="18">
        <v>2.16</v>
      </c>
      <c r="G6" s="7">
        <v>70.14</v>
      </c>
      <c r="H6" s="14">
        <v>2.37</v>
      </c>
      <c r="I6" s="14">
        <v>0.3</v>
      </c>
      <c r="J6" s="14">
        <v>0.63</v>
      </c>
    </row>
    <row r="7" spans="1:10" ht="45" customHeight="1">
      <c r="A7" s="15"/>
      <c r="B7" s="16" t="s">
        <v>21</v>
      </c>
      <c r="C7" s="7">
        <v>507</v>
      </c>
      <c r="D7" s="48" t="s">
        <v>39</v>
      </c>
      <c r="E7" s="49">
        <v>180</v>
      </c>
      <c r="F7" s="49">
        <f>0.048*600-11.58</f>
        <v>17.22</v>
      </c>
      <c r="G7" s="49">
        <v>72</v>
      </c>
      <c r="H7" s="48"/>
      <c r="I7" s="48"/>
      <c r="J7" s="49">
        <v>17.100000000000001</v>
      </c>
    </row>
    <row r="8" spans="1:10" ht="45" customHeight="1">
      <c r="A8" s="15"/>
      <c r="B8" s="47" t="s">
        <v>28</v>
      </c>
      <c r="C8" s="7" t="s">
        <v>34</v>
      </c>
      <c r="D8" s="12" t="s">
        <v>35</v>
      </c>
      <c r="E8" s="7">
        <v>60</v>
      </c>
      <c r="F8" s="18">
        <f>120*0.06</f>
        <v>7.1999999999999993</v>
      </c>
      <c r="G8" s="7">
        <f>166/40*100</f>
        <v>415.00000000000006</v>
      </c>
      <c r="H8" s="14">
        <f>3/40*100</f>
        <v>7.5</v>
      </c>
      <c r="I8" s="14">
        <f>3.92/40*100</f>
        <v>9.8000000000000007</v>
      </c>
      <c r="J8" s="14">
        <f>29.76/40*100</f>
        <v>74.400000000000006</v>
      </c>
    </row>
    <row r="9" spans="1:10" ht="15.75" thickBot="1">
      <c r="A9" s="19"/>
      <c r="B9" s="28"/>
      <c r="C9" s="28"/>
      <c r="D9" s="34"/>
      <c r="E9" s="35"/>
      <c r="F9" s="36"/>
      <c r="G9" s="35"/>
      <c r="H9" s="35"/>
      <c r="I9" s="35"/>
      <c r="J9" s="37"/>
    </row>
    <row r="10" spans="1:10">
      <c r="A10" s="10" t="s">
        <v>27</v>
      </c>
      <c r="B10" s="24" t="s">
        <v>28</v>
      </c>
      <c r="C10" s="24"/>
      <c r="D10" s="24"/>
      <c r="E10" s="25"/>
      <c r="F10" s="26"/>
      <c r="G10" s="25"/>
      <c r="H10" s="25"/>
      <c r="I10" s="25"/>
      <c r="J10" s="27"/>
    </row>
    <row r="11" spans="1:10">
      <c r="A11" s="15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15.75" thickBot="1">
      <c r="A12" s="19"/>
      <c r="B12" s="42"/>
      <c r="C12" s="33"/>
      <c r="D12" s="34"/>
      <c r="E12" s="35"/>
      <c r="F12" s="36"/>
      <c r="G12" s="35"/>
      <c r="H12" s="35"/>
      <c r="I12" s="35"/>
      <c r="J12" s="37"/>
    </row>
    <row r="13" spans="1:10">
      <c r="A13" s="15" t="s">
        <v>29</v>
      </c>
      <c r="B13" s="50" t="s">
        <v>15</v>
      </c>
      <c r="C13" s="23"/>
      <c r="D13" s="38"/>
      <c r="E13" s="39"/>
      <c r="F13" s="40"/>
      <c r="G13" s="39"/>
      <c r="H13" s="39"/>
      <c r="I13" s="39"/>
      <c r="J13" s="41"/>
    </row>
    <row r="14" spans="1:10">
      <c r="A14" s="15"/>
      <c r="B14" s="16" t="s">
        <v>30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15"/>
      <c r="B15" s="16" t="s">
        <v>19</v>
      </c>
      <c r="C15" s="28"/>
      <c r="D15" s="29"/>
      <c r="E15" s="30"/>
      <c r="F15" s="31"/>
      <c r="G15" s="30"/>
      <c r="H15" s="30"/>
      <c r="I15" s="30"/>
      <c r="J15" s="32"/>
    </row>
    <row r="16" spans="1:10">
      <c r="A16" s="15"/>
      <c r="B16" s="16" t="s">
        <v>20</v>
      </c>
      <c r="C16" s="28"/>
      <c r="D16" s="29"/>
      <c r="E16" s="30"/>
      <c r="F16" s="31"/>
      <c r="G16" s="30"/>
      <c r="H16" s="30"/>
      <c r="I16" s="30"/>
      <c r="J16" s="32"/>
    </row>
    <row r="17" spans="1:10">
      <c r="A17" s="15"/>
      <c r="B17" s="16" t="s">
        <v>26</v>
      </c>
      <c r="C17" s="28"/>
      <c r="D17" s="29"/>
      <c r="E17" s="30"/>
      <c r="F17" s="31"/>
      <c r="G17" s="30"/>
      <c r="H17" s="30"/>
      <c r="I17" s="30"/>
      <c r="J17" s="32"/>
    </row>
    <row r="18" spans="1:10">
      <c r="A18" s="15"/>
      <c r="B18" s="16" t="s">
        <v>31</v>
      </c>
      <c r="C18" s="28"/>
      <c r="D18" s="29"/>
      <c r="E18" s="30"/>
      <c r="F18" s="31"/>
      <c r="G18" s="30"/>
      <c r="H18" s="30"/>
      <c r="I18" s="30"/>
      <c r="J18" s="32"/>
    </row>
    <row r="19" spans="1:10">
      <c r="A19" s="15"/>
      <c r="B19" s="16" t="s">
        <v>32</v>
      </c>
      <c r="C19" s="28"/>
      <c r="D19" s="29"/>
      <c r="E19" s="30"/>
      <c r="F19" s="31"/>
      <c r="G19" s="30"/>
      <c r="H19" s="30"/>
      <c r="I19" s="30"/>
      <c r="J19" s="32"/>
    </row>
    <row r="20" spans="1:10">
      <c r="A20" s="15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>
      <c r="A21" s="19"/>
      <c r="B21" s="33"/>
      <c r="C21" s="33"/>
      <c r="D21" s="34"/>
      <c r="E21" s="35"/>
      <c r="F21" s="36"/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2024-09-14T17:59:57Z</dcterms:modified>
</cp:coreProperties>
</file>