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5"/>
  <c r="F4"/>
</calcChain>
</file>

<file path=xl/sharedStrings.xml><?xml version="1.0" encoding="utf-8"?>
<sst xmlns="http://schemas.openxmlformats.org/spreadsheetml/2006/main" count="45" uniqueCount="43">
  <si>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</si>
  <si>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</si>
  <si>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</si>
  <si>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</si>
  <si>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</si>
  <si>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</si>
  <si>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</si>
  <si>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</si>
  <si>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</si>
  <si>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</si>
  <si>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</si>
  <si>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</si>
  <si>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</si>
  <si>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</si>
  <si>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</si>
  <si>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</si>
  <si>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</si>
  <si>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</si>
  <si>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</si>
  <si>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</t>
  </si>
  <si>
    <t>Н</t>
  </si>
  <si>
    <t>Хлеб пшеничный</t>
  </si>
  <si>
    <t>сладкое</t>
  </si>
  <si>
    <t>Булочка</t>
  </si>
  <si>
    <t>Завтрак 2</t>
  </si>
  <si>
    <t>фрукты</t>
  </si>
  <si>
    <t>Обед</t>
  </si>
  <si>
    <t>1 блюдо</t>
  </si>
  <si>
    <t>хлеб бел.</t>
  </si>
  <si>
    <t>хлеб черн.</t>
  </si>
  <si>
    <t>202</t>
  </si>
  <si>
    <t>Каша гречневая рассыпчатая</t>
  </si>
  <si>
    <t>71</t>
  </si>
  <si>
    <t>Овощи натуральные свежие</t>
  </si>
  <si>
    <t>60</t>
  </si>
  <si>
    <t>гор.блюдо</t>
  </si>
  <si>
    <t>260</t>
  </si>
  <si>
    <t>Гуляш</t>
  </si>
  <si>
    <t>100</t>
  </si>
  <si>
    <t>30</t>
  </si>
  <si>
    <t>457</t>
  </si>
  <si>
    <t>Чай с сахаром</t>
  </si>
  <si>
    <t>180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</si>
</sst>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3" workbookViewId="0">
      <selection activeCell="K25" sqref="A1:K25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45569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 customHeight="1">
      <c r="A4" s="7" t="s">
        <v>14</v>
      </c>
      <c r="B4" s="8" t="s">
        <v>15</v>
      </c>
      <c r="C4" s="17" t="s">
        <v>32</v>
      </c>
      <c r="D4" s="18" t="s">
        <v>33</v>
      </c>
      <c r="E4" s="17" t="s">
        <v>34</v>
      </c>
      <c r="F4" s="10">
        <f>0.07*85</f>
        <v>5.95</v>
      </c>
      <c r="G4" s="17">
        <v>13.2</v>
      </c>
      <c r="H4" s="19">
        <v>0.66</v>
      </c>
      <c r="I4" s="19">
        <v>0.12</v>
      </c>
      <c r="J4" s="19">
        <v>2.2799999999999998</v>
      </c>
    </row>
    <row r="5" spans="1:10" ht="90" customHeight="1">
      <c r="A5" s="12"/>
      <c r="B5" s="13" t="s">
        <v>35</v>
      </c>
      <c r="C5" s="4" t="s">
        <v>36</v>
      </c>
      <c r="D5" s="9" t="s">
        <v>37</v>
      </c>
      <c r="E5" s="4" t="s">
        <v>38</v>
      </c>
      <c r="F5" s="14">
        <f>33.17-0.26</f>
        <v>32.910000000000004</v>
      </c>
      <c r="G5" s="4">
        <v>221</v>
      </c>
      <c r="H5" s="11">
        <v>14.55</v>
      </c>
      <c r="I5" s="11">
        <v>16.79</v>
      </c>
      <c r="J5" s="11">
        <v>2.89</v>
      </c>
    </row>
    <row r="6" spans="1:10" ht="45" customHeight="1">
      <c r="A6" s="12"/>
      <c r="B6" s="13"/>
      <c r="C6" s="4" t="s">
        <v>30</v>
      </c>
      <c r="D6" s="9" t="s">
        <v>31</v>
      </c>
      <c r="E6" s="4">
        <v>150</v>
      </c>
      <c r="F6" s="15">
        <v>9.14</v>
      </c>
      <c r="G6" s="4">
        <v>242.16</v>
      </c>
      <c r="H6" s="11">
        <v>8.51</v>
      </c>
      <c r="I6" s="11">
        <v>6.36</v>
      </c>
      <c r="J6" s="11">
        <v>37.69</v>
      </c>
    </row>
    <row r="7" spans="1:10" ht="45" customHeight="1">
      <c r="A7" s="12"/>
      <c r="B7" s="13" t="s">
        <v>19</v>
      </c>
      <c r="C7" s="4" t="s">
        <v>20</v>
      </c>
      <c r="D7" s="9" t="s">
        <v>21</v>
      </c>
      <c r="E7" s="4" t="s">
        <v>39</v>
      </c>
      <c r="F7" s="15">
        <v>2.16</v>
      </c>
      <c r="G7" s="4">
        <v>70.14</v>
      </c>
      <c r="H7" s="11">
        <v>2.37</v>
      </c>
      <c r="I7" s="11">
        <v>0.3</v>
      </c>
      <c r="J7" s="11">
        <v>0.63</v>
      </c>
    </row>
    <row r="8" spans="1:10" ht="45" customHeight="1">
      <c r="A8" s="12"/>
      <c r="B8" s="13" t="s">
        <v>18</v>
      </c>
      <c r="C8" s="4" t="s">
        <v>40</v>
      </c>
      <c r="D8" s="9" t="s">
        <v>41</v>
      </c>
      <c r="E8" s="4" t="s">
        <v>42</v>
      </c>
      <c r="F8" s="15">
        <v>1.84</v>
      </c>
      <c r="G8" s="4">
        <v>34.200000000000003</v>
      </c>
      <c r="H8" s="11">
        <v>0.18</v>
      </c>
      <c r="I8" s="11">
        <v>0.09</v>
      </c>
      <c r="J8" s="11">
        <v>8.3699999999999992</v>
      </c>
    </row>
    <row r="9" spans="1:10">
      <c r="A9" s="12"/>
      <c r="B9" s="41"/>
      <c r="C9" s="17" t="s">
        <v>20</v>
      </c>
      <c r="D9" s="18" t="s">
        <v>23</v>
      </c>
      <c r="E9" s="4">
        <v>60</v>
      </c>
      <c r="F9" s="15">
        <v>18</v>
      </c>
      <c r="G9" s="17">
        <f>302/100*60</f>
        <v>181.2</v>
      </c>
      <c r="H9" s="19">
        <f>7.7/100*60</f>
        <v>4.62</v>
      </c>
      <c r="I9" s="19">
        <f>3.5/100*60</f>
        <v>2.1</v>
      </c>
      <c r="J9" s="19">
        <f>59.3/100*60</f>
        <v>35.58</v>
      </c>
    </row>
    <row r="10" spans="1:10" ht="15.75" thickBot="1">
      <c r="A10" s="16"/>
      <c r="B10" s="23"/>
      <c r="C10" s="23"/>
      <c r="D10" s="29"/>
      <c r="E10" s="30"/>
      <c r="F10" s="31"/>
      <c r="G10" s="30"/>
      <c r="H10" s="30"/>
      <c r="I10" s="30"/>
      <c r="J10" s="32"/>
    </row>
    <row r="11" spans="1:10">
      <c r="A11" s="7" t="s">
        <v>24</v>
      </c>
      <c r="B11" s="45" t="s">
        <v>25</v>
      </c>
      <c r="C11" s="45"/>
      <c r="D11" s="45"/>
      <c r="E11" s="20"/>
      <c r="F11" s="21"/>
      <c r="G11" s="20"/>
      <c r="H11" s="20"/>
      <c r="I11" s="20"/>
      <c r="J11" s="22"/>
    </row>
    <row r="12" spans="1:10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16"/>
      <c r="B13" s="36"/>
      <c r="C13" s="28"/>
      <c r="D13" s="29"/>
      <c r="E13" s="30"/>
      <c r="F13" s="31"/>
      <c r="G13" s="30"/>
      <c r="H13" s="30"/>
      <c r="I13" s="30"/>
      <c r="J13" s="32"/>
    </row>
    <row r="14" spans="1:10">
      <c r="A14" s="12" t="s">
        <v>26</v>
      </c>
      <c r="B14" s="46" t="s">
        <v>15</v>
      </c>
      <c r="C14" s="47"/>
      <c r="D14" s="48"/>
      <c r="E14" s="33"/>
      <c r="F14" s="34"/>
      <c r="G14" s="33"/>
      <c r="H14" s="33"/>
      <c r="I14" s="33"/>
      <c r="J14" s="35"/>
    </row>
    <row r="15" spans="1:10">
      <c r="A15" s="12"/>
      <c r="B15" s="13" t="s">
        <v>27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12"/>
      <c r="B16" s="13" t="s">
        <v>16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12"/>
      <c r="B17" s="13" t="s">
        <v>17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12"/>
      <c r="B18" s="13" t="s">
        <v>22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12"/>
      <c r="B19" s="13" t="s">
        <v>28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12"/>
      <c r="B20" s="13" t="s">
        <v>29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12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>
      <c r="A22" s="16"/>
      <c r="B22" s="28"/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2024-10-02T14:03:06Z</dcterms:modified>
</cp:coreProperties>
</file>