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  <c r="F7"/>
  <c r="F6"/>
  <c r="F4"/>
</calcChain>
</file>

<file path=xl/sharedStrings.xml><?xml version="1.0" encoding="utf-8"?>
<sst xmlns="http://schemas.openxmlformats.org/spreadsheetml/2006/main" count="42" uniqueCount="41">
  <si>
    <t>Школа</t>
  </si>
  <si>
    <t>МБОУ МАТВЕЕВО-КУРГАНСКАЯ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</si>
  <si>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</si>
  <si>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</si>
  <si>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</si>
  <si>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</si>
  <si>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</si>
  <si>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</si>
  <si>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</si>
  <si>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</si>
  <si>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</si>
  <si>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</si>
  <si>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</si>
  <si>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</si>
  <si>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</si>
  <si>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</si>
  <si>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</si>
  <si>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</si>
  <si>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150</t>
  </si>
  <si>
    <t>хлеб</t>
  </si>
  <si>
    <t>Н</t>
  </si>
  <si>
    <t>Хлеб пшеничный</t>
  </si>
  <si>
    <t>гор.напиток</t>
  </si>
  <si>
    <t>сладкое</t>
  </si>
  <si>
    <t>Завтрак 2</t>
  </si>
  <si>
    <t>фрукты</t>
  </si>
  <si>
    <t>Обед</t>
  </si>
  <si>
    <t>1 блюдо</t>
  </si>
  <si>
    <t>хлеб бел.</t>
  </si>
  <si>
    <t>хлеб черн.</t>
  </si>
  <si>
    <t>гор.блюдо</t>
  </si>
  <si>
    <t>180</t>
  </si>
  <si>
    <t>30</t>
  </si>
  <si>
    <t>Икра кабачковая (промышленного производства)</t>
  </si>
  <si>
    <t>60</t>
  </si>
  <si>
    <t>291</t>
  </si>
  <si>
    <t xml:space="preserve">Плов из птицы </t>
  </si>
  <si>
    <t>389</t>
  </si>
  <si>
    <t>Соки овощные, фруктовые и ягодные</t>
  </si>
  <si>
    <t>582</t>
  </si>
  <si>
    <t>Печенье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</si>
</sst>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2" fontId="2" fillId="0" borderId="4" xfId="1" applyNumberFormat="1" applyFont="1" applyBorder="1" applyAlignment="1">
      <alignment horizontal="center"/>
    </xf>
    <xf numFmtId="0" fontId="0" fillId="0" borderId="8" xfId="0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>
      <alignment horizontal="center"/>
    </xf>
    <xf numFmtId="0" fontId="0" fillId="0" borderId="9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K22"/>
    </sheetView>
  </sheetViews>
  <sheetFormatPr defaultRowHeight="15"/>
  <cols>
    <col min="10" max="10" width="13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45616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05">
      <c r="A4" s="10" t="s">
        <v>14</v>
      </c>
      <c r="B4" s="11" t="s">
        <v>15</v>
      </c>
      <c r="C4" s="39" t="s">
        <v>18</v>
      </c>
      <c r="D4" s="40" t="s">
        <v>33</v>
      </c>
      <c r="E4" s="39" t="s">
        <v>34</v>
      </c>
      <c r="F4" s="12">
        <f>120*0.062</f>
        <v>7.4399999999999995</v>
      </c>
      <c r="G4" s="39">
        <v>70.8</v>
      </c>
      <c r="H4" s="41">
        <v>1.1399999999999999</v>
      </c>
      <c r="I4" s="41">
        <v>5.34</v>
      </c>
      <c r="J4" s="41">
        <v>4.62</v>
      </c>
    </row>
    <row r="5" spans="1:10" ht="30">
      <c r="A5" s="13"/>
      <c r="B5" s="11" t="s">
        <v>30</v>
      </c>
      <c r="C5" s="39" t="s">
        <v>35</v>
      </c>
      <c r="D5" s="40" t="s">
        <v>36</v>
      </c>
      <c r="E5" s="39" t="s">
        <v>31</v>
      </c>
      <c r="F5" s="14">
        <v>33.42</v>
      </c>
      <c r="G5" s="39">
        <v>274.81</v>
      </c>
      <c r="H5" s="41">
        <v>15.25</v>
      </c>
      <c r="I5" s="41">
        <v>9.41</v>
      </c>
      <c r="J5" s="41">
        <v>32.17</v>
      </c>
    </row>
    <row r="6" spans="1:10" ht="90">
      <c r="A6" s="13"/>
      <c r="B6" s="11" t="s">
        <v>22</v>
      </c>
      <c r="C6" s="39" t="s">
        <v>37</v>
      </c>
      <c r="D6" s="40" t="s">
        <v>38</v>
      </c>
      <c r="E6" s="39" t="s">
        <v>31</v>
      </c>
      <c r="F6" s="15">
        <f>41*0.18</f>
        <v>7.38</v>
      </c>
      <c r="G6" s="39">
        <v>297</v>
      </c>
      <c r="H6" s="41">
        <v>18</v>
      </c>
      <c r="I6" s="41">
        <v>1.8</v>
      </c>
      <c r="J6" s="41">
        <v>52.2</v>
      </c>
    </row>
    <row r="7" spans="1:10" ht="45">
      <c r="A7" s="13"/>
      <c r="B7" s="11" t="s">
        <v>19</v>
      </c>
      <c r="C7" s="39" t="s">
        <v>20</v>
      </c>
      <c r="D7" s="40" t="s">
        <v>21</v>
      </c>
      <c r="E7" s="39" t="s">
        <v>32</v>
      </c>
      <c r="F7" s="15">
        <f>0.03*72</f>
        <v>2.16</v>
      </c>
      <c r="G7" s="39">
        <v>70.14</v>
      </c>
      <c r="H7" s="41">
        <v>2.37</v>
      </c>
      <c r="I7" s="41">
        <v>0.3</v>
      </c>
      <c r="J7" s="41">
        <v>0.63</v>
      </c>
    </row>
    <row r="8" spans="1:10">
      <c r="A8" s="13"/>
      <c r="B8" s="11" t="s">
        <v>23</v>
      </c>
      <c r="C8" s="39" t="s">
        <v>39</v>
      </c>
      <c r="D8" s="40" t="s">
        <v>40</v>
      </c>
      <c r="E8" s="39">
        <v>100</v>
      </c>
      <c r="F8" s="15">
        <f>0.07*280</f>
        <v>19.600000000000001</v>
      </c>
      <c r="G8" s="39">
        <f>166/40*100</f>
        <v>415.00000000000006</v>
      </c>
      <c r="H8" s="41">
        <f>3/40*100</f>
        <v>7.5</v>
      </c>
      <c r="I8" s="41">
        <f>3.92/40*100</f>
        <v>9.8000000000000007</v>
      </c>
      <c r="J8" s="41">
        <f>29.76/40*100</f>
        <v>74.400000000000006</v>
      </c>
    </row>
    <row r="9" spans="1:10" ht="15.75" thickBot="1">
      <c r="A9" s="16"/>
      <c r="B9" s="18"/>
      <c r="C9" s="18"/>
      <c r="D9" s="19"/>
      <c r="E9" s="27"/>
      <c r="F9" s="26"/>
      <c r="G9" s="27"/>
      <c r="H9" s="27"/>
      <c r="I9" s="27"/>
      <c r="J9" s="28"/>
    </row>
    <row r="10" spans="1:10">
      <c r="A10" s="10" t="s">
        <v>24</v>
      </c>
      <c r="B10" s="17" t="s">
        <v>25</v>
      </c>
      <c r="C10" s="18"/>
      <c r="D10" s="19"/>
      <c r="E10" s="22"/>
      <c r="F10" s="21"/>
      <c r="G10" s="22"/>
      <c r="H10" s="22"/>
      <c r="I10" s="22"/>
      <c r="J10" s="23"/>
    </row>
    <row r="11" spans="1:10">
      <c r="A11" s="13"/>
      <c r="B11" s="18"/>
      <c r="C11" s="18"/>
      <c r="D11" s="19"/>
      <c r="E11" s="20"/>
      <c r="F11" s="24"/>
      <c r="G11" s="20"/>
      <c r="H11" s="20"/>
      <c r="I11" s="20"/>
      <c r="J11" s="25"/>
    </row>
    <row r="12" spans="1:10" ht="15.75" thickBot="1">
      <c r="A12" s="16"/>
      <c r="B12" s="18"/>
      <c r="C12" s="18"/>
      <c r="D12" s="19"/>
      <c r="E12" s="27"/>
      <c r="F12" s="26"/>
      <c r="G12" s="27"/>
      <c r="H12" s="27"/>
      <c r="I12" s="27"/>
      <c r="J12" s="28"/>
    </row>
    <row r="13" spans="1:10">
      <c r="A13" s="13" t="s">
        <v>26</v>
      </c>
      <c r="B13" s="11"/>
      <c r="C13" s="18"/>
      <c r="D13" s="19"/>
      <c r="E13" s="30"/>
      <c r="F13" s="29"/>
      <c r="G13" s="30"/>
      <c r="H13" s="30"/>
      <c r="I13" s="30"/>
      <c r="J13" s="31"/>
    </row>
    <row r="14" spans="1:10">
      <c r="A14" s="13"/>
      <c r="B14" s="11" t="s">
        <v>27</v>
      </c>
      <c r="C14" s="18"/>
      <c r="D14" s="19"/>
      <c r="E14" s="20"/>
      <c r="F14" s="24"/>
      <c r="G14" s="20"/>
      <c r="H14" s="20"/>
      <c r="I14" s="20"/>
      <c r="J14" s="25"/>
    </row>
    <row r="15" spans="1:10">
      <c r="A15" s="13"/>
      <c r="B15" s="11" t="s">
        <v>16</v>
      </c>
      <c r="C15" s="18"/>
      <c r="D15" s="19"/>
      <c r="E15" s="20"/>
      <c r="F15" s="24"/>
      <c r="G15" s="20"/>
      <c r="H15" s="20"/>
      <c r="I15" s="20"/>
      <c r="J15" s="25"/>
    </row>
    <row r="16" spans="1:10">
      <c r="A16" s="13"/>
      <c r="B16" s="11" t="s">
        <v>17</v>
      </c>
      <c r="C16" s="18"/>
      <c r="D16" s="19"/>
      <c r="E16" s="20"/>
      <c r="F16" s="24"/>
      <c r="G16" s="20"/>
      <c r="H16" s="20"/>
      <c r="I16" s="20"/>
      <c r="J16" s="25"/>
    </row>
    <row r="17" spans="1:10">
      <c r="A17" s="13"/>
      <c r="B17" s="11"/>
      <c r="C17" s="18"/>
      <c r="D17" s="19"/>
      <c r="E17" s="20"/>
      <c r="F17" s="24"/>
      <c r="G17" s="20"/>
      <c r="H17" s="20"/>
      <c r="I17" s="20"/>
      <c r="J17" s="25"/>
    </row>
    <row r="18" spans="1:10">
      <c r="A18" s="13"/>
      <c r="B18" s="11" t="s">
        <v>28</v>
      </c>
      <c r="C18" s="18"/>
      <c r="D18" s="19"/>
      <c r="E18" s="20"/>
      <c r="F18" s="24"/>
      <c r="G18" s="20"/>
      <c r="H18" s="20"/>
      <c r="I18" s="20"/>
      <c r="J18" s="25"/>
    </row>
    <row r="19" spans="1:10">
      <c r="A19" s="13"/>
      <c r="B19" s="11" t="s">
        <v>29</v>
      </c>
      <c r="C19" s="18"/>
      <c r="D19" s="19"/>
      <c r="E19" s="20"/>
      <c r="F19" s="24"/>
      <c r="G19" s="20"/>
      <c r="H19" s="20"/>
      <c r="I19" s="20"/>
      <c r="J19" s="25"/>
    </row>
    <row r="20" spans="1:10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ht="15.75" thickBot="1">
      <c r="A21" s="16"/>
      <c r="B21" s="37"/>
      <c r="C21" s="37"/>
      <c r="D21" s="38"/>
      <c r="E21" s="27"/>
      <c r="F21" s="26"/>
      <c r="G21" s="27"/>
      <c r="H21" s="27"/>
      <c r="I21" s="27"/>
      <c r="J2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2024-11-17T17:44:28Z</dcterms:created>
  <dcterms:modified xsi:type="dcterms:W3CDTF">2024-11-17T17:47:19Z</dcterms:modified>
</cp:coreProperties>
</file>